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mhaontario-my.sharepoint.com/personal/akoster_ontario_cmha_ca/Documents/Documents 1/E-QIP 2023-2024/KTE and Comms/"/>
    </mc:Choice>
  </mc:AlternateContent>
  <xr:revisionPtr revIDLastSave="0" documentId="8_{7E55CDBC-55FA-4933-9C35-31D22711D0F9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w to build a Pareto Chart" sheetId="8" r:id="rId1"/>
    <sheet name="Data &amp; Excel Navigation" sheetId="6" r:id="rId2"/>
    <sheet name="Chart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6" l="1"/>
  <c r="D21" i="6" s="1"/>
  <c r="D10" i="6" l="1"/>
  <c r="D12" i="6"/>
  <c r="D7" i="6"/>
  <c r="D20" i="6"/>
  <c r="D16" i="6"/>
  <c r="D13" i="6"/>
  <c r="D19" i="6"/>
  <c r="D9" i="6"/>
  <c r="D11" i="6"/>
  <c r="D8" i="6"/>
  <c r="D17" i="6"/>
  <c r="D14" i="6"/>
  <c r="D18" i="6"/>
  <c r="D15" i="6"/>
  <c r="I7" i="6" l="1"/>
  <c r="F7" i="6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</calcChain>
</file>

<file path=xl/sharedStrings.xml><?xml version="1.0" encoding="utf-8"?>
<sst xmlns="http://schemas.openxmlformats.org/spreadsheetml/2006/main" count="54" uniqueCount="48">
  <si>
    <t>How To Build A Pareto Chart?</t>
  </si>
  <si>
    <t>STEP ONE</t>
  </si>
  <si>
    <t>Plot the contributing factors based on the number of votes received in order from highest to lowest</t>
  </si>
  <si>
    <t>STEP TWO</t>
  </si>
  <si>
    <t>Calculate the proportion that each factor contributes to the problem. Plot the proportions on the cumulative frequency axis</t>
  </si>
  <si>
    <t>STEP THREE</t>
  </si>
  <si>
    <t>Draw a line from the factor with the highes proportion until it meets the 100 per cent mark on the cumulative frequency axis.</t>
  </si>
  <si>
    <t>STEP FOUR</t>
  </si>
  <si>
    <t>Draw a straight line from the 80 per cent mark on the cumulative frequency axis until it meets the curved line</t>
  </si>
  <si>
    <t>STEP FIVE</t>
  </si>
  <si>
    <t>Draw a line straight down from the point of intersection to the x axis on the bar graph</t>
  </si>
  <si>
    <t>8-10 Root causes</t>
  </si>
  <si>
    <t>Pareto Chart Template</t>
  </si>
  <si>
    <t>Navigation for Excel:</t>
  </si>
  <si>
    <t>Root Cause</t>
  </si>
  <si>
    <t>Frequency
(# of Votes)</t>
  </si>
  <si>
    <t>%Frequency</t>
  </si>
  <si>
    <t>Cumulative Frequency</t>
  </si>
  <si>
    <t>Frequency Total</t>
  </si>
  <si>
    <r>
      <rPr>
        <b/>
        <sz val="10"/>
        <rFont val="Arial"/>
        <family val="2"/>
      </rPr>
      <t>Overwrite the Sample data</t>
    </r>
    <r>
      <rPr>
        <sz val="10"/>
        <rFont val="Arial"/>
        <family val="2"/>
      </rPr>
      <t>, entering the Root Causes and the Frequency (# of votes) from the Root Cause Analysis tools (fishbone, 5 whys, etc)</t>
    </r>
  </si>
  <si>
    <t>%Frequency Total</t>
  </si>
  <si>
    <r>
      <rPr>
        <b/>
        <sz val="10"/>
        <rFont val="Arial"/>
        <family val="2"/>
      </rPr>
      <t xml:space="preserve">Use your "Tab" Key to move between the cells. </t>
    </r>
    <r>
      <rPr>
        <sz val="10"/>
        <rFont val="Arial"/>
        <family val="2"/>
      </rPr>
      <t>Using the "Tab" key in the %Frequency column will add additional rows to the table.</t>
    </r>
  </si>
  <si>
    <t>As you add data, the table will update the % Frequency and % Cumulative Frequency values</t>
  </si>
  <si>
    <t>Click the filter button for Frequency(# of votes) to sort your list from largest to smallest.</t>
  </si>
  <si>
    <t>As you add data, the table will update the Pareto Chart on the Chart Tab</t>
  </si>
  <si>
    <t>Cause 1</t>
  </si>
  <si>
    <t>Cause 2</t>
  </si>
  <si>
    <t>Cause 3</t>
  </si>
  <si>
    <t>Chart Editing Instructions:</t>
  </si>
  <si>
    <t xml:space="preserve">On the Chart tab, review your chart. 
</t>
  </si>
  <si>
    <t>To correct this:</t>
  </si>
  <si>
    <t>Click on the chart to select it.</t>
  </si>
  <si>
    <t>Click 'Chart Design' on the ribbon.</t>
  </si>
  <si>
    <t>From the 'Chart Design Ribbon', select Select Data.</t>
  </si>
  <si>
    <t xml:space="preserve">When the Select Data Source dialog box opens,  </t>
  </si>
  <si>
    <t>Go to the Horizontal (Category) Axis Labels.</t>
  </si>
  <si>
    <t>Uncheck the blank data points listed</t>
  </si>
  <si>
    <t>Click OK</t>
  </si>
  <si>
    <t>Go to the Chart data range section</t>
  </si>
  <si>
    <t>Update the $C$21 to reflect the last row of data in column C</t>
  </si>
  <si>
    <t>Update the $F$21 to reflect the row of data in column F</t>
  </si>
  <si>
    <t>Congratulations! 
You have successfully created a Pareto Chart.</t>
  </si>
  <si>
    <t>1. Review your chart.</t>
  </si>
  <si>
    <t xml:space="preserve">2. Are there too many data points for the amount of data you entered? </t>
  </si>
  <si>
    <t>3. Are there too few data points for the amound of data you entered?</t>
  </si>
  <si>
    <r>
      <t xml:space="preserve">4. Move the horizontal </t>
    </r>
    <r>
      <rPr>
        <b/>
        <sz val="11"/>
        <color rgb="FFFDB913"/>
        <rFont val="Arial"/>
        <family val="2"/>
      </rPr>
      <t>Gold</t>
    </r>
    <r>
      <rPr>
        <sz val="11"/>
        <rFont val="Arial"/>
        <family val="2"/>
      </rPr>
      <t xml:space="preserve"> Line to the 80% mark on the z-axis (% scale on the right hand side)</t>
    </r>
  </si>
  <si>
    <r>
      <t xml:space="preserve">5. Select and move the vertical </t>
    </r>
    <r>
      <rPr>
        <b/>
        <sz val="11"/>
        <color rgb="FFFDB913"/>
        <rFont val="Arial"/>
        <family val="2"/>
      </rPr>
      <t>Gold</t>
    </r>
    <r>
      <rPr>
        <sz val="11"/>
        <rFont val="Arial"/>
        <family val="2"/>
      </rPr>
      <t xml:space="preserve"> line to intersect where the %Cumulative Frequency line crosses over the 80% line. </t>
    </r>
  </si>
  <si>
    <r>
      <t>Everything to the</t>
    </r>
    <r>
      <rPr>
        <b/>
        <sz val="10"/>
        <rFont val="Arial"/>
        <family val="2"/>
      </rPr>
      <t xml:space="preserve"> left </t>
    </r>
    <r>
      <rPr>
        <sz val="10"/>
        <rFont val="Arial"/>
        <family val="2"/>
      </rPr>
      <t>of this intersection is the "</t>
    </r>
    <r>
      <rPr>
        <b/>
        <sz val="10"/>
        <rFont val="Arial"/>
        <family val="2"/>
      </rPr>
      <t>Vital Few</t>
    </r>
    <r>
      <rPr>
        <sz val="10"/>
        <rFont val="Arial"/>
        <family val="2"/>
      </rPr>
      <t>". Everything to the</t>
    </r>
    <r>
      <rPr>
        <b/>
        <sz val="10"/>
        <rFont val="Arial"/>
        <family val="2"/>
      </rPr>
      <t xml:space="preserve"> right</t>
    </r>
    <r>
      <rPr>
        <sz val="10"/>
        <rFont val="Arial"/>
        <family val="2"/>
      </rPr>
      <t xml:space="preserve"> of this intersection is the "</t>
    </r>
    <r>
      <rPr>
        <b/>
        <sz val="10"/>
        <rFont val="Arial"/>
        <family val="2"/>
      </rPr>
      <t>Trivial Many</t>
    </r>
    <r>
      <rPr>
        <sz val="10"/>
        <rFont val="Arial"/>
        <family val="2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</si>
</sst>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color rgb="FFFDB913"/>
      <name val="Arial"/>
      <family val="2"/>
    </font>
    <font>
      <sz val="12"/>
      <color rgb="FF00B1B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24"/>
      <color theme="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rgb="FF00B1B0"/>
      <name val="Arial"/>
      <family val="2"/>
    </font>
    <font>
      <sz val="11"/>
      <name val="Arial"/>
      <family val="2"/>
    </font>
    <font>
      <b/>
      <sz val="11"/>
      <color rgb="FFFDB913"/>
      <name val="Arial"/>
      <family val="2"/>
    </font>
    <font>
      <b/>
      <sz val="11"/>
      <color rgb="FFB2D235"/>
      <name val="Arial"/>
      <family val="2"/>
    </font>
    <font>
      <b/>
      <sz val="11"/>
      <color rgb="FF00B1B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2D235"/>
        <bgColor indexed="64"/>
      </patternFill>
    </fill>
    <fill>
      <patternFill patternType="solid">
        <fgColor rgb="FFFFCB05"/>
        <bgColor indexed="64"/>
      </patternFill>
    </fill>
    <fill>
      <patternFill patternType="solid">
        <fgColor rgb="FFFDB913"/>
        <bgColor indexed="64"/>
      </patternFill>
    </fill>
    <fill>
      <patternFill patternType="solid">
        <fgColor rgb="FF00B1B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/>
    <xf numFmtId="0" fontId="1" fillId="3" borderId="2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9" fontId="3" fillId="2" borderId="1" xfId="1" applyFont="1" applyFill="1" applyBorder="1" applyAlignment="1">
      <alignment horizontal="center"/>
    </xf>
    <xf numFmtId="0" fontId="5" fillId="0" borderId="0" xfId="0" applyFont="1"/>
    <xf numFmtId="0" fontId="6" fillId="7" borderId="0" xfId="0" applyFont="1" applyFill="1" applyAlignment="1">
      <alignment horizontal="center"/>
    </xf>
    <xf numFmtId="0" fontId="7" fillId="7" borderId="0" xfId="0" applyFont="1" applyFill="1" applyAlignment="1">
      <alignment vertical="center" wrapText="1"/>
    </xf>
    <xf numFmtId="0" fontId="0" fillId="7" borderId="0" xfId="0" applyFill="1"/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9" fontId="3" fillId="0" borderId="0" xfId="1" applyFont="1" applyFill="1" applyBorder="1" applyAlignment="1">
      <alignment horizontal="center"/>
    </xf>
    <xf numFmtId="9" fontId="3" fillId="5" borderId="0" xfId="1" applyFont="1" applyFill="1" applyBorder="1" applyAlignment="1">
      <alignment horizontal="center"/>
    </xf>
    <xf numFmtId="0" fontId="7" fillId="5" borderId="0" xfId="0" applyFont="1" applyFill="1" applyAlignment="1">
      <alignment horizontal="center" wrapText="1"/>
    </xf>
    <xf numFmtId="0" fontId="12" fillId="0" borderId="0" xfId="0" applyFont="1"/>
    <xf numFmtId="0" fontId="1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left" indent="4"/>
    </xf>
    <xf numFmtId="0" fontId="16" fillId="0" borderId="0" xfId="0" applyFont="1" applyAlignment="1">
      <alignment horizontal="left" indent="4"/>
    </xf>
    <xf numFmtId="0" fontId="17" fillId="0" borderId="0" xfId="0" applyFont="1" applyAlignment="1">
      <alignment horizontal="left" indent="4"/>
    </xf>
    <xf numFmtId="0" fontId="7" fillId="6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7">
    <dxf>
      <numFmt numFmtId="13" formatCode="0%"/>
      <fill>
        <patternFill patternType="solid">
          <fgColor indexed="64"/>
          <bgColor rgb="FFB2D235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rgb="FFB2D23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rgb="FFFFCB0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B2D23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9" defaultPivotStyle="PivotStyleMedium4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D235"/>
      <color rgb="FF00B1B0"/>
      <color rgb="FFFDB913"/>
      <color rgb="FFFFC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>
                <a:solidFill>
                  <a:srgbClr val="FDB913"/>
                </a:solidFill>
              </a:rPr>
              <a:t>Pareto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&amp; Excel Navigation'!$C$6</c:f>
              <c:strCache>
                <c:ptCount val="1"/>
                <c:pt idx="0">
                  <c:v>Frequency
(# of Votes)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&amp; Excel Navigation'!$B$7:$B$21</c15:sqref>
                  </c15:fullRef>
                </c:ext>
              </c:extLst>
              <c:f>'Data &amp; Excel Navigation'!$B$7:$B$9</c:f>
              <c:strCache>
                <c:ptCount val="3"/>
                <c:pt idx="0">
                  <c:v>Cause 1</c:v>
                </c:pt>
                <c:pt idx="1">
                  <c:v>Cause 2</c:v>
                </c:pt>
                <c:pt idx="2">
                  <c:v>Cause 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Excel Navigation'!$C$7:$C$21</c15:sqref>
                  </c15:fullRef>
                </c:ext>
              </c:extLst>
              <c:f>'Data &amp; Excel Navigation'!$C$7:$C$9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2E1-439D-B54A-CE6D03232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1968335"/>
        <c:axId val="1471967087"/>
      </c:barChart>
      <c:lineChart>
        <c:grouping val="standard"/>
        <c:varyColors val="0"/>
        <c:ser>
          <c:idx val="2"/>
          <c:order val="1"/>
          <c:tx>
            <c:strRef>
              <c:f>'Data &amp; Excel Navigation'!$F$6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C00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0ED-44E0-B43E-5BA89D17F09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'Data &amp; Excel Navigation'!$B$7:$B$21</c15:sqref>
                  </c15:fullRef>
                </c:ext>
              </c:extLst>
              <c:f>'Data &amp; Excel Navigation'!$B$7:$B$9</c:f>
              <c:strCache>
                <c:ptCount val="3"/>
                <c:pt idx="0">
                  <c:v>Cause 1</c:v>
                </c:pt>
                <c:pt idx="1">
                  <c:v>Cause 2</c:v>
                </c:pt>
                <c:pt idx="2">
                  <c:v>Cause 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Excel Navigation'!$F$7:$F$21</c15:sqref>
                  </c15:fullRef>
                </c:ext>
              </c:extLst>
              <c:f>'Data &amp; Excel Navigation'!$F$7:$F$9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1-439D-B54A-CE6D03232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972079"/>
        <c:axId val="1471967503"/>
      </c:lineChart>
      <c:catAx>
        <c:axId val="147196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B1B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967087"/>
        <c:crosses val="autoZero"/>
        <c:auto val="1"/>
        <c:lblAlgn val="ctr"/>
        <c:lblOffset val="100"/>
        <c:noMultiLvlLbl val="0"/>
      </c:catAx>
      <c:valAx>
        <c:axId val="147196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968335"/>
        <c:crosses val="autoZero"/>
        <c:crossBetween val="between"/>
      </c:valAx>
      <c:valAx>
        <c:axId val="1471967503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972079"/>
        <c:crosses val="max"/>
        <c:crossBetween val="between"/>
      </c:valAx>
      <c:catAx>
        <c:axId val="14719720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19675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5243060</xdr:colOff>
      <xdr:row>24</xdr:row>
      <xdr:rowOff>167982</xdr:rowOff>
    </xdr:from>
    <xdr:to>
      <xdr:col>21</xdr:col>
      <xdr:colOff>19598</xdr:colOff>
      <xdr:row>44</xdr:row>
      <xdr:rowOff>55788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F0861D-5FCC-41A6-9587-AA4A3045DA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930" t="4975" r="2139" b="20573"/>
        <a:stretch/>
      </xdr:blipFill>
      <xdr:spPr>
        <a:xfrm>
          <a:off x="14967631" y="4612982"/>
          <a:ext cx="4256181" cy="3779449"/>
        </a:xfrm>
        <a:prstGeom prst="rect">
          <a:avLst/>
        </a:prstGeom>
      </xdr:spPr>
    </xdr:pic>
    <xdr:clientData/>
  </xdr:twoCellAnchor>
  <xdr:twoCellAnchor>
    <xdr:from>
      <xdr:col>0</xdr:col>
      <xdr:colOff>333374</xdr:colOff>
      <xdr:row>1</xdr:row>
      <xdr:rowOff>155574</xdr:rowOff>
    </xdr:from>
    <xdr:to>
      <xdr:col>14</xdr:col>
      <xdr:colOff>260350</xdr:colOff>
      <xdr:row>32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5283882</xdr:colOff>
      <xdr:row>2</xdr:row>
      <xdr:rowOff>102215</xdr:rowOff>
    </xdr:from>
    <xdr:to>
      <xdr:col>21</xdr:col>
      <xdr:colOff>60420</xdr:colOff>
      <xdr:row>23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6892B-D459-D60D-B828-4640C02321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930" t="4975" r="2139" b="20573"/>
        <a:stretch/>
      </xdr:blipFill>
      <xdr:spPr>
        <a:xfrm>
          <a:off x="15037482" y="559415"/>
          <a:ext cx="4263438" cy="3701435"/>
        </a:xfrm>
        <a:prstGeom prst="rect">
          <a:avLst/>
        </a:prstGeom>
      </xdr:spPr>
    </xdr:pic>
    <xdr:clientData/>
  </xdr:twoCellAnchor>
  <xdr:twoCellAnchor>
    <xdr:from>
      <xdr:col>16</xdr:col>
      <xdr:colOff>3214688</xdr:colOff>
      <xdr:row>3</xdr:row>
      <xdr:rowOff>71438</xdr:rowOff>
    </xdr:from>
    <xdr:to>
      <xdr:col>18</xdr:col>
      <xdr:colOff>158750</xdr:colOff>
      <xdr:row>6</xdr:row>
      <xdr:rowOff>55563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55A6707-B7AA-5F1E-A1C4-9EE0B73BFED6}"/>
            </a:ext>
          </a:extLst>
        </xdr:cNvPr>
        <xdr:cNvCxnSpPr/>
      </xdr:nvCxnSpPr>
      <xdr:spPr>
        <a:xfrm flipV="1">
          <a:off x="12993688" y="706438"/>
          <a:ext cx="4603750" cy="508000"/>
        </a:xfrm>
        <a:prstGeom prst="straightConnector1">
          <a:avLst/>
        </a:prstGeom>
        <a:ln>
          <a:solidFill>
            <a:srgbClr val="00B1B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3825875</xdr:colOff>
      <xdr:row>6</xdr:row>
      <xdr:rowOff>49213</xdr:rowOff>
    </xdr:from>
    <xdr:to>
      <xdr:col>18</xdr:col>
      <xdr:colOff>112712</xdr:colOff>
      <xdr:row>7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22D9CE0-3C39-4838-A3AE-5AAF4043B19C}"/>
            </a:ext>
          </a:extLst>
        </xdr:cNvPr>
        <xdr:cNvCxnSpPr/>
      </xdr:nvCxnSpPr>
      <xdr:spPr>
        <a:xfrm flipV="1">
          <a:off x="13604875" y="1208088"/>
          <a:ext cx="3946525" cy="220662"/>
        </a:xfrm>
        <a:prstGeom prst="straightConnector1">
          <a:avLst/>
        </a:prstGeom>
        <a:ln>
          <a:solidFill>
            <a:srgbClr val="00B1B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3270250</xdr:colOff>
      <xdr:row>9</xdr:row>
      <xdr:rowOff>142876</xdr:rowOff>
    </xdr:from>
    <xdr:to>
      <xdr:col>17</xdr:col>
      <xdr:colOff>396875</xdr:colOff>
      <xdr:row>15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66B0B5EA-728E-474A-A624-4B86F375C5DC}"/>
            </a:ext>
          </a:extLst>
        </xdr:cNvPr>
        <xdr:cNvCxnSpPr/>
      </xdr:nvCxnSpPr>
      <xdr:spPr>
        <a:xfrm>
          <a:off x="12922250" y="1809751"/>
          <a:ext cx="4127500" cy="1000124"/>
        </a:xfrm>
        <a:prstGeom prst="straightConnector1">
          <a:avLst/>
        </a:prstGeom>
        <a:ln>
          <a:solidFill>
            <a:srgbClr val="00B1B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2849563</xdr:colOff>
      <xdr:row>10</xdr:row>
      <xdr:rowOff>87313</xdr:rowOff>
    </xdr:from>
    <xdr:to>
      <xdr:col>17</xdr:col>
      <xdr:colOff>539750</xdr:colOff>
      <xdr:row>19</xdr:row>
      <xdr:rowOff>31750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4BD13018-AA5E-4804-A171-50ADC886D769}"/>
            </a:ext>
          </a:extLst>
        </xdr:cNvPr>
        <xdr:cNvCxnSpPr/>
      </xdr:nvCxnSpPr>
      <xdr:spPr>
        <a:xfrm>
          <a:off x="12501563" y="1928813"/>
          <a:ext cx="4691062" cy="1516062"/>
        </a:xfrm>
        <a:prstGeom prst="straightConnector1">
          <a:avLst/>
        </a:prstGeom>
        <a:ln>
          <a:solidFill>
            <a:srgbClr val="00B1B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3782786</xdr:colOff>
      <xdr:row>35</xdr:row>
      <xdr:rowOff>36285</xdr:rowOff>
    </xdr:from>
    <xdr:to>
      <xdr:col>19</xdr:col>
      <xdr:colOff>226786</xdr:colOff>
      <xdr:row>35</xdr:row>
      <xdr:rowOff>99785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E6040EDB-BE4D-45EE-84D2-42BBD8EAF4A0}"/>
            </a:ext>
          </a:extLst>
        </xdr:cNvPr>
        <xdr:cNvCxnSpPr/>
      </xdr:nvCxnSpPr>
      <xdr:spPr>
        <a:xfrm flipV="1">
          <a:off x="13507357" y="6613071"/>
          <a:ext cx="4708072" cy="63500"/>
        </a:xfrm>
        <a:prstGeom prst="straightConnector1">
          <a:avLst/>
        </a:prstGeom>
        <a:ln>
          <a:solidFill>
            <a:srgbClr val="B2D235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4220028</xdr:colOff>
      <xdr:row>34</xdr:row>
      <xdr:rowOff>127105</xdr:rowOff>
    </xdr:from>
    <xdr:to>
      <xdr:col>17</xdr:col>
      <xdr:colOff>235074</xdr:colOff>
      <xdr:row>34</xdr:row>
      <xdr:rowOff>133350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88AB8264-B545-4998-9BBA-3CAC8B6BBBF0}"/>
            </a:ext>
          </a:extLst>
        </xdr:cNvPr>
        <xdr:cNvCxnSpPr>
          <a:endCxn id="24" idx="3"/>
        </xdr:cNvCxnSpPr>
      </xdr:nvCxnSpPr>
      <xdr:spPr>
        <a:xfrm flipV="1">
          <a:off x="13944599" y="6522462"/>
          <a:ext cx="3009118" cy="6245"/>
        </a:xfrm>
        <a:prstGeom prst="straightConnector1">
          <a:avLst/>
        </a:prstGeom>
        <a:ln>
          <a:solidFill>
            <a:srgbClr val="B2D235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185057</xdr:colOff>
      <xdr:row>33</xdr:row>
      <xdr:rowOff>133349</xdr:rowOff>
    </xdr:from>
    <xdr:to>
      <xdr:col>17</xdr:col>
      <xdr:colOff>526596</xdr:colOff>
      <xdr:row>34</xdr:row>
      <xdr:rowOff>157162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B0EA7E1E-3F62-DE4F-947F-741EF434B539}"/>
            </a:ext>
          </a:extLst>
        </xdr:cNvPr>
        <xdr:cNvSpPr/>
      </xdr:nvSpPr>
      <xdr:spPr>
        <a:xfrm>
          <a:off x="16903700" y="6347278"/>
          <a:ext cx="341539" cy="205241"/>
        </a:xfrm>
        <a:prstGeom prst="ellipse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16</xdr:col>
      <xdr:colOff>2703286</xdr:colOff>
      <xdr:row>33</xdr:row>
      <xdr:rowOff>117928</xdr:rowOff>
    </xdr:from>
    <xdr:to>
      <xdr:col>16</xdr:col>
      <xdr:colOff>5606143</xdr:colOff>
      <xdr:row>34</xdr:row>
      <xdr:rowOff>54429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414A614C-9BD0-498E-9432-B4532C284D8D}"/>
            </a:ext>
          </a:extLst>
        </xdr:cNvPr>
        <xdr:cNvCxnSpPr/>
      </xdr:nvCxnSpPr>
      <xdr:spPr>
        <a:xfrm>
          <a:off x="12427857" y="6331857"/>
          <a:ext cx="2902857" cy="117929"/>
        </a:xfrm>
        <a:prstGeom prst="straightConnector1">
          <a:avLst/>
        </a:prstGeom>
        <a:ln>
          <a:solidFill>
            <a:srgbClr val="B2D235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164192</xdr:colOff>
      <xdr:row>33</xdr:row>
      <xdr:rowOff>160336</xdr:rowOff>
    </xdr:from>
    <xdr:to>
      <xdr:col>19</xdr:col>
      <xdr:colOff>473528</xdr:colOff>
      <xdr:row>35</xdr:row>
      <xdr:rowOff>37645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3D7F1CA3-E241-4B64-A58E-FCF1E31BC7FD}"/>
            </a:ext>
          </a:extLst>
        </xdr:cNvPr>
        <xdr:cNvSpPr/>
      </xdr:nvSpPr>
      <xdr:spPr>
        <a:xfrm>
          <a:off x="18152835" y="6374265"/>
          <a:ext cx="309336" cy="240166"/>
        </a:xfrm>
        <a:prstGeom prst="ellipse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16</xdr:col>
      <xdr:colOff>3735614</xdr:colOff>
      <xdr:row>27</xdr:row>
      <xdr:rowOff>127000</xdr:rowOff>
    </xdr:from>
    <xdr:to>
      <xdr:col>18</xdr:col>
      <xdr:colOff>145143</xdr:colOff>
      <xdr:row>31</xdr:row>
      <xdr:rowOff>97972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72AC9C8D-2526-4AE4-A27B-CE810EAB4B24}"/>
            </a:ext>
          </a:extLst>
        </xdr:cNvPr>
        <xdr:cNvCxnSpPr/>
      </xdr:nvCxnSpPr>
      <xdr:spPr>
        <a:xfrm flipV="1">
          <a:off x="13460185" y="5116286"/>
          <a:ext cx="4065815" cy="696686"/>
        </a:xfrm>
        <a:prstGeom prst="straightConnector1">
          <a:avLst/>
        </a:prstGeom>
        <a:ln>
          <a:solidFill>
            <a:srgbClr val="B2D235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2699657</xdr:colOff>
      <xdr:row>25</xdr:row>
      <xdr:rowOff>108857</xdr:rowOff>
    </xdr:from>
    <xdr:to>
      <xdr:col>18</xdr:col>
      <xdr:colOff>154214</xdr:colOff>
      <xdr:row>30</xdr:row>
      <xdr:rowOff>68943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A1A7AAD6-0BB5-4349-B84D-BDB881990858}"/>
            </a:ext>
          </a:extLst>
        </xdr:cNvPr>
        <xdr:cNvCxnSpPr/>
      </xdr:nvCxnSpPr>
      <xdr:spPr>
        <a:xfrm flipV="1">
          <a:off x="12424228" y="4735286"/>
          <a:ext cx="5110843" cy="867228"/>
        </a:xfrm>
        <a:prstGeom prst="straightConnector1">
          <a:avLst/>
        </a:prstGeom>
        <a:ln>
          <a:solidFill>
            <a:srgbClr val="B2D235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0.04507</cdr:x>
      <cdr:y>0.249</cdr:y>
    </cdr:from>
    <cdr:to>
      <cdr:x>0.94188</cdr:x>
      <cdr:y>0.257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D8D2DBC-DC48-4F40-AE11-D14E218CC146}"/>
            </a:ext>
          </a:extLst>
        </cdr:cNvPr>
        <cdr:cNvCxnSpPr/>
      </cdr:nvCxnSpPr>
      <cdr:spPr>
        <a:xfrm xmlns:a="http://schemas.openxmlformats.org/drawingml/2006/main" flipH="1">
          <a:off x="380175" y="1221661"/>
          <a:ext cx="7565468" cy="392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DB913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0.27418</cdr:x>
      <cdr:y>0.12125</cdr:y>
    </cdr:from>
    <cdr:to>
      <cdr:x>0.27418</cdr:x>
      <cdr:y>0.85676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1B5EF202-35A6-44BD-9427-2F318C41EA85}"/>
            </a:ext>
          </a:extLst>
        </cdr:cNvPr>
        <cdr:cNvCxnSpPr/>
      </cdr:nvCxnSpPr>
      <cdr:spPr>
        <a:xfrm xmlns:a="http://schemas.openxmlformats.org/drawingml/2006/main" flipV="1">
          <a:off x="2326049" y="577838"/>
          <a:ext cx="0" cy="35052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DB913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6:D21" totalsRowShown="0" headerRowDxfId="6" headerRowBorderDxfId="5" tableBorderDxfId="4" totalsRowBorderDxfId="3">
  <autoFilter ref="B6:D21" xr:uid="{00000000-0009-0000-0100-000002000000}"/>
  <sortState xmlns:xlrd2="http://schemas.microsoft.com/office/spreadsheetml/2017/richdata2" ref="B7:D21">
    <sortCondition descending="1" ref="C6:C21"/>
  </sortState>
  <tableColumns count="3">
    <tableColumn id="1" xr3:uid="{00000000-0010-0000-0000-000001000000}" name="Root Cause" dataDxfId="2"/>
    <tableColumn id="2" xr3:uid="{00000000-0010-0000-0000-000002000000}" name="Frequency_x000a_(# of Votes)" dataDxfId="1"/>
    <tableColumn id="3" xr3:uid="{00000000-0010-0000-0000-000003000000}" name="%Frequency" dataDxfId="0">
      <calculatedColumnFormula>C7/$I$6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QIP Brand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2D235"/>
      </a:accent1>
      <a:accent2>
        <a:srgbClr val="00B1B0"/>
      </a:accent2>
      <a:accent3>
        <a:srgbClr val="00B1B0"/>
      </a:accent3>
      <a:accent4>
        <a:srgbClr val="00B1B0"/>
      </a:accent4>
      <a:accent5>
        <a:srgbClr val="4E4F51"/>
      </a:accent5>
      <a:accent6>
        <a:srgbClr val="4A4B4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3BE0-7510-4E2F-BCD2-31CD0C54DC3D}">
  <sheetPr codeName="Sheet1"/>
  <dimension ref="A1:I27"/>
  <sheetViews>
    <sheetView topLeftCell="A20" workbookViewId="0">
      <selection activeCell="A28" sqref="A28"/>
    </sheetView>
  </sheetViews>
  <sheetFormatPr defaultColWidth="8.81640625" defaultRowHeight="12.5" x14ac:dyDescent="0.25"/>
  <cols>
    <col min="1" max="16384" width="8.81640625" style="16"/>
  </cols>
  <sheetData>
    <row r="1" spans="1:9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29"/>
    </row>
    <row r="6" spans="1:9" x14ac:dyDescent="0.25">
      <c r="A6" s="30" t="s">
        <v>1</v>
      </c>
      <c r="B6" s="30"/>
      <c r="C6" s="30"/>
      <c r="D6" s="28" t="s">
        <v>2</v>
      </c>
      <c r="E6" s="28"/>
      <c r="F6" s="28"/>
      <c r="G6" s="28"/>
      <c r="H6" s="28"/>
      <c r="I6" s="28"/>
    </row>
    <row r="7" spans="1:9" x14ac:dyDescent="0.25">
      <c r="A7" s="30"/>
      <c r="B7" s="30"/>
      <c r="C7" s="30"/>
      <c r="D7" s="28"/>
      <c r="E7" s="28"/>
      <c r="F7" s="28"/>
      <c r="G7" s="28"/>
      <c r="H7" s="28"/>
      <c r="I7" s="28"/>
    </row>
    <row r="8" spans="1:9" x14ac:dyDescent="0.25">
      <c r="A8" s="30"/>
      <c r="B8" s="30"/>
      <c r="C8" s="30"/>
      <c r="D8" s="28"/>
      <c r="E8" s="28"/>
      <c r="F8" s="28"/>
      <c r="G8" s="28"/>
      <c r="H8" s="28"/>
      <c r="I8" s="28"/>
    </row>
    <row r="9" spans="1:9" ht="15.5" x14ac:dyDescent="0.3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30" t="s">
        <v>3</v>
      </c>
      <c r="B10" s="30"/>
      <c r="C10" s="30"/>
      <c r="D10" s="28" t="s">
        <v>4</v>
      </c>
      <c r="E10" s="28"/>
      <c r="F10" s="28"/>
      <c r="G10" s="28"/>
      <c r="H10" s="28"/>
      <c r="I10" s="28"/>
    </row>
    <row r="11" spans="1:9" x14ac:dyDescent="0.25">
      <c r="A11" s="30"/>
      <c r="B11" s="30"/>
      <c r="C11" s="30"/>
      <c r="D11" s="28"/>
      <c r="E11" s="28"/>
      <c r="F11" s="28"/>
      <c r="G11" s="28"/>
      <c r="H11" s="28"/>
      <c r="I11" s="28"/>
    </row>
    <row r="12" spans="1:9" x14ac:dyDescent="0.25">
      <c r="A12" s="30"/>
      <c r="B12" s="30"/>
      <c r="C12" s="30"/>
      <c r="D12" s="28"/>
      <c r="E12" s="28"/>
      <c r="F12" s="28"/>
      <c r="G12" s="28"/>
      <c r="H12" s="28"/>
      <c r="I12" s="28"/>
    </row>
    <row r="13" spans="1:9" ht="15.5" x14ac:dyDescent="0.3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30" t="s">
        <v>5</v>
      </c>
      <c r="B14" s="30"/>
      <c r="C14" s="30"/>
      <c r="D14" s="28" t="s">
        <v>6</v>
      </c>
      <c r="E14" s="28"/>
      <c r="F14" s="28"/>
      <c r="G14" s="28"/>
      <c r="H14" s="28"/>
      <c r="I14" s="28"/>
    </row>
    <row r="15" spans="1:9" x14ac:dyDescent="0.25">
      <c r="A15" s="30"/>
      <c r="B15" s="30"/>
      <c r="C15" s="30"/>
      <c r="D15" s="28"/>
      <c r="E15" s="28"/>
      <c r="F15" s="28"/>
      <c r="G15" s="28"/>
      <c r="H15" s="28"/>
      <c r="I15" s="28"/>
    </row>
    <row r="16" spans="1:9" x14ac:dyDescent="0.25">
      <c r="A16" s="30"/>
      <c r="B16" s="30"/>
      <c r="C16" s="30"/>
      <c r="D16" s="28"/>
      <c r="E16" s="28"/>
      <c r="F16" s="28"/>
      <c r="G16" s="28"/>
      <c r="H16" s="28"/>
      <c r="I16" s="28"/>
    </row>
    <row r="17" spans="1:9" ht="15.5" x14ac:dyDescent="0.35">
      <c r="A17" s="14"/>
      <c r="B17" s="14"/>
      <c r="C17" s="14"/>
      <c r="D17" s="15"/>
      <c r="E17" s="15"/>
      <c r="F17" s="15"/>
      <c r="G17" s="15"/>
      <c r="H17" s="15"/>
      <c r="I17" s="15"/>
    </row>
    <row r="18" spans="1:9" ht="12.65" customHeight="1" x14ac:dyDescent="0.25">
      <c r="A18" s="30" t="s">
        <v>7</v>
      </c>
      <c r="B18" s="30"/>
      <c r="C18" s="30"/>
      <c r="D18" s="28" t="s">
        <v>8</v>
      </c>
      <c r="E18" s="28"/>
      <c r="F18" s="28"/>
      <c r="G18" s="28"/>
      <c r="H18" s="28"/>
      <c r="I18" s="28"/>
    </row>
    <row r="19" spans="1:9" ht="12.65" customHeight="1" x14ac:dyDescent="0.25">
      <c r="A19" s="30"/>
      <c r="B19" s="30"/>
      <c r="C19" s="30"/>
      <c r="D19" s="28"/>
      <c r="E19" s="28"/>
      <c r="F19" s="28"/>
      <c r="G19" s="28"/>
      <c r="H19" s="28"/>
      <c r="I19" s="28"/>
    </row>
    <row r="20" spans="1:9" ht="12.65" customHeight="1" x14ac:dyDescent="0.25">
      <c r="A20" s="30"/>
      <c r="B20" s="30"/>
      <c r="C20" s="30"/>
      <c r="D20" s="28"/>
      <c r="E20" s="28"/>
      <c r="F20" s="28"/>
      <c r="G20" s="28"/>
      <c r="H20" s="28"/>
      <c r="I20" s="28"/>
    </row>
    <row r="21" spans="1:9" ht="15.5" x14ac:dyDescent="0.35">
      <c r="A21" s="14"/>
      <c r="B21" s="14"/>
      <c r="C21" s="14"/>
      <c r="D21" s="15"/>
      <c r="E21" s="15"/>
      <c r="F21" s="15"/>
      <c r="G21" s="15"/>
      <c r="H21" s="15"/>
      <c r="I21" s="15"/>
    </row>
    <row r="22" spans="1:9" ht="12.65" customHeight="1" x14ac:dyDescent="0.25">
      <c r="A22" s="30" t="s">
        <v>9</v>
      </c>
      <c r="B22" s="30"/>
      <c r="C22" s="30"/>
      <c r="D22" s="28" t="s">
        <v>10</v>
      </c>
      <c r="E22" s="28"/>
      <c r="F22" s="28"/>
      <c r="G22" s="28"/>
      <c r="H22" s="28"/>
      <c r="I22" s="28"/>
    </row>
    <row r="23" spans="1:9" ht="12.65" customHeight="1" x14ac:dyDescent="0.25">
      <c r="A23" s="30"/>
      <c r="B23" s="30"/>
      <c r="C23" s="30"/>
      <c r="D23" s="28"/>
      <c r="E23" s="28"/>
      <c r="F23" s="28"/>
      <c r="G23" s="28"/>
      <c r="H23" s="28"/>
      <c r="I23" s="28"/>
    </row>
    <row r="24" spans="1:9" ht="12.65" customHeight="1" x14ac:dyDescent="0.25">
      <c r="A24" s="30"/>
      <c r="B24" s="30"/>
      <c r="C24" s="30"/>
      <c r="D24" s="28"/>
      <c r="E24" s="28"/>
      <c r="F24" s="28"/>
      <c r="G24" s="28"/>
      <c r="H24" s="28"/>
      <c r="I24" s="28"/>
    </row>
    <row r="25" spans="1:9" ht="15.5" x14ac:dyDescent="0.35">
      <c r="A25" s="14"/>
      <c r="B25" s="14"/>
      <c r="C25" s="14"/>
      <c r="D25" s="15"/>
      <c r="E25" s="15"/>
      <c r="F25" s="15"/>
      <c r="G25" s="15"/>
      <c r="H25" s="15"/>
      <c r="I25" s="15"/>
    </row>
    <row r="26" spans="1:9" ht="15.5" x14ac:dyDescent="0.35">
      <c r="A26" s="14"/>
      <c r="B26" s="14"/>
      <c r="C26" s="14"/>
      <c r="D26" s="15"/>
      <c r="E26" s="15"/>
      <c r="F26" s="15"/>
      <c r="G26" s="15"/>
      <c r="H26" s="15"/>
      <c r="I26" s="15"/>
    </row>
    <row r="27" spans="1:9" x14ac:dyDescent="0.25">
      <c r="A27" s="16" t="s">
        <v>11</v>
      </c>
    </row>
  </sheetData>
  <mergeCells count="11">
    <mergeCell ref="D22:I24"/>
    <mergeCell ref="A1:I3"/>
    <mergeCell ref="A6:C8"/>
    <mergeCell ref="A10:C12"/>
    <mergeCell ref="A14:C16"/>
    <mergeCell ref="A18:C20"/>
    <mergeCell ref="A22:C24"/>
    <mergeCell ref="D6:I8"/>
    <mergeCell ref="D10:I12"/>
    <mergeCell ref="D14:I16"/>
    <mergeCell ref="D18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I33"/>
  <sheetViews>
    <sheetView showGridLines="0" tabSelected="1" workbookViewId="0">
      <selection activeCell="A25" sqref="A25"/>
    </sheetView>
  </sheetViews>
  <sheetFormatPr defaultRowHeight="12.5" x14ac:dyDescent="0.25"/>
  <cols>
    <col min="1" max="1" width="39.81640625" customWidth="1"/>
    <col min="2" max="2" width="29.1796875" style="4" customWidth="1"/>
    <col min="3" max="3" width="11.81640625" style="5" customWidth="1"/>
    <col min="4" max="4" width="13.453125" style="2" customWidth="1"/>
    <col min="5" max="5" width="13.453125" style="2" hidden="1" customWidth="1"/>
    <col min="6" max="6" width="13.453125" style="2" customWidth="1"/>
    <col min="8" max="8" width="15.81640625" hidden="1" customWidth="1"/>
    <col min="9" max="9" width="0" hidden="1" customWidth="1"/>
  </cols>
  <sheetData>
    <row r="2" spans="1:9" ht="12.65" customHeight="1" x14ac:dyDescent="0.25">
      <c r="B2"/>
      <c r="C2" s="2"/>
    </row>
    <row r="3" spans="1:9" ht="25" x14ac:dyDescent="0.5">
      <c r="A3" s="13" t="s">
        <v>12</v>
      </c>
      <c r="B3"/>
      <c r="C3" s="2"/>
    </row>
    <row r="4" spans="1:9" x14ac:dyDescent="0.25">
      <c r="B4"/>
      <c r="C4" s="2"/>
    </row>
    <row r="5" spans="1:9" x14ac:dyDescent="0.25">
      <c r="B5"/>
      <c r="C5" s="2"/>
    </row>
    <row r="6" spans="1:9" ht="26.9" customHeight="1" x14ac:dyDescent="0.35">
      <c r="A6" s="3" t="s">
        <v>13</v>
      </c>
      <c r="B6" s="7" t="s">
        <v>14</v>
      </c>
      <c r="C6" s="8" t="s">
        <v>15</v>
      </c>
      <c r="D6" s="9" t="s">
        <v>16</v>
      </c>
      <c r="E6" s="18"/>
      <c r="F6" s="21" t="s">
        <v>17</v>
      </c>
      <c r="H6" s="6" t="s">
        <v>18</v>
      </c>
      <c r="I6">
        <f ca="1">SUM(OFFSET($C$7,0,0,COUNTA(C:C),1))</f>
        <v>0</v>
      </c>
    </row>
    <row r="7" spans="1:9" x14ac:dyDescent="0.25">
      <c r="A7" s="33" t="s">
        <v>19</v>
      </c>
      <c r="B7" s="10" t="s">
        <v>25</v>
      </c>
      <c r="C7" s="11"/>
      <c r="D7" s="12" t="e">
        <f t="shared" ref="D7:D21" ca="1" si="0">C7/$I$6</f>
        <v>#DIV/0!</v>
      </c>
      <c r="E7" s="19"/>
      <c r="F7" s="20" t="e">
        <f ca="1">Table2[[#This Row],[%Frequency]]</f>
        <v>#DIV/0!</v>
      </c>
      <c r="H7" s="6" t="s">
        <v>20</v>
      </c>
      <c r="I7" s="1" t="e">
        <f ca="1">SUM(OFFSET($D$7,0,0,COUNTA(D:D),1))</f>
        <v>#DIV/0!</v>
      </c>
    </row>
    <row r="8" spans="1:9" x14ac:dyDescent="0.25">
      <c r="A8" s="33"/>
      <c r="B8" s="10" t="s">
        <v>26</v>
      </c>
      <c r="C8" s="11"/>
      <c r="D8" s="12" t="e">
        <f t="shared" ca="1" si="0"/>
        <v>#DIV/0!</v>
      </c>
      <c r="E8" s="19"/>
      <c r="F8" s="20" t="e">
        <f ca="1">F7+Table2[[#This Row],[%Frequency]]</f>
        <v>#DIV/0!</v>
      </c>
    </row>
    <row r="9" spans="1:9" x14ac:dyDescent="0.25">
      <c r="A9" s="33"/>
      <c r="B9" s="10" t="s">
        <v>27</v>
      </c>
      <c r="C9" s="11"/>
      <c r="D9" s="12" t="e">
        <f t="shared" ca="1" si="0"/>
        <v>#DIV/0!</v>
      </c>
      <c r="E9" s="19"/>
      <c r="F9" s="20" t="e">
        <f ca="1">F8+Table2[[#This Row],[%Frequency]]</f>
        <v>#DIV/0!</v>
      </c>
    </row>
    <row r="10" spans="1:9" x14ac:dyDescent="0.25">
      <c r="A10" s="31" t="s">
        <v>21</v>
      </c>
      <c r="B10" s="10"/>
      <c r="C10" s="11"/>
      <c r="D10" s="12" t="e">
        <f t="shared" ca="1" si="0"/>
        <v>#DIV/0!</v>
      </c>
      <c r="E10" s="19"/>
      <c r="F10" s="20" t="e">
        <f ca="1">F9+Table2[[#This Row],[%Frequency]]</f>
        <v>#DIV/0!</v>
      </c>
    </row>
    <row r="11" spans="1:9" x14ac:dyDescent="0.25">
      <c r="A11" s="31"/>
      <c r="B11" s="10"/>
      <c r="C11" s="11"/>
      <c r="D11" s="12" t="e">
        <f t="shared" ca="1" si="0"/>
        <v>#DIV/0!</v>
      </c>
      <c r="E11" s="19"/>
      <c r="F11" s="20" t="e">
        <f ca="1">F10+Table2[[#This Row],[%Frequency]]</f>
        <v>#DIV/0!</v>
      </c>
    </row>
    <row r="12" spans="1:9" x14ac:dyDescent="0.25">
      <c r="A12" s="31"/>
      <c r="B12" s="10"/>
      <c r="C12" s="11"/>
      <c r="D12" s="12" t="e">
        <f t="shared" ca="1" si="0"/>
        <v>#DIV/0!</v>
      </c>
      <c r="E12" s="19"/>
      <c r="F12" s="20" t="e">
        <f ca="1">F11+Table2[[#This Row],[%Frequency]]</f>
        <v>#DIV/0!</v>
      </c>
    </row>
    <row r="13" spans="1:9" x14ac:dyDescent="0.25">
      <c r="A13" s="31"/>
      <c r="B13" s="10"/>
      <c r="C13" s="11"/>
      <c r="D13" s="12" t="e">
        <f t="shared" ca="1" si="0"/>
        <v>#DIV/0!</v>
      </c>
      <c r="E13" s="19"/>
      <c r="F13" s="20" t="e">
        <f ca="1">F12+Table2[[#This Row],[%Frequency]]</f>
        <v>#DIV/0!</v>
      </c>
    </row>
    <row r="14" spans="1:9" ht="12.65" customHeight="1" x14ac:dyDescent="0.25">
      <c r="A14" s="31" t="s">
        <v>22</v>
      </c>
      <c r="B14" s="10"/>
      <c r="C14" s="11"/>
      <c r="D14" s="12" t="e">
        <f t="shared" ca="1" si="0"/>
        <v>#DIV/0!</v>
      </c>
      <c r="E14" s="19"/>
      <c r="F14" s="20" t="e">
        <f ca="1">F13+Table2[[#This Row],[%Frequency]]</f>
        <v>#DIV/0!</v>
      </c>
    </row>
    <row r="15" spans="1:9" x14ac:dyDescent="0.25">
      <c r="A15" s="31"/>
      <c r="B15" s="10"/>
      <c r="C15" s="11"/>
      <c r="D15" s="12" t="e">
        <f t="shared" ca="1" si="0"/>
        <v>#DIV/0!</v>
      </c>
      <c r="E15" s="19"/>
      <c r="F15" s="20" t="e">
        <f ca="1">F14+Table2[[#This Row],[%Frequency]]</f>
        <v>#DIV/0!</v>
      </c>
    </row>
    <row r="16" spans="1:9" x14ac:dyDescent="0.25">
      <c r="A16" s="31"/>
      <c r="B16" s="10"/>
      <c r="C16" s="11"/>
      <c r="D16" s="12" t="e">
        <f t="shared" ca="1" si="0"/>
        <v>#DIV/0!</v>
      </c>
      <c r="E16" s="19"/>
      <c r="F16" s="20" t="e">
        <f ca="1">F15+Table2[[#This Row],[%Frequency]]</f>
        <v>#DIV/0!</v>
      </c>
    </row>
    <row r="17" spans="1:6" ht="13.5" customHeight="1" x14ac:dyDescent="0.25">
      <c r="A17" s="34" t="s">
        <v>23</v>
      </c>
      <c r="B17" s="10"/>
      <c r="C17" s="11"/>
      <c r="D17" s="12" t="e">
        <f t="shared" ca="1" si="0"/>
        <v>#DIV/0!</v>
      </c>
      <c r="E17" s="19"/>
      <c r="F17" s="20" t="e">
        <f ca="1">F16+Table2[[#This Row],[%Frequency]]</f>
        <v>#DIV/0!</v>
      </c>
    </row>
    <row r="18" spans="1:6" x14ac:dyDescent="0.25">
      <c r="A18" s="34"/>
      <c r="B18" s="10"/>
      <c r="C18" s="11"/>
      <c r="D18" s="12" t="e">
        <f t="shared" ca="1" si="0"/>
        <v>#DIV/0!</v>
      </c>
      <c r="E18" s="19"/>
      <c r="F18" s="20" t="e">
        <f ca="1">F17+Table2[[#This Row],[%Frequency]]</f>
        <v>#DIV/0!</v>
      </c>
    </row>
    <row r="19" spans="1:6" x14ac:dyDescent="0.25">
      <c r="A19" s="34"/>
      <c r="B19" s="10"/>
      <c r="C19" s="11"/>
      <c r="D19" s="12" t="e">
        <f t="shared" ca="1" si="0"/>
        <v>#DIV/0!</v>
      </c>
      <c r="E19" s="19"/>
      <c r="F19" s="20" t="e">
        <f ca="1">F18+Table2[[#This Row],[%Frequency]]</f>
        <v>#DIV/0!</v>
      </c>
    </row>
    <row r="20" spans="1:6" x14ac:dyDescent="0.25">
      <c r="A20" s="34"/>
      <c r="B20" s="10"/>
      <c r="C20" s="11"/>
      <c r="D20" s="12" t="e">
        <f t="shared" ca="1" si="0"/>
        <v>#DIV/0!</v>
      </c>
      <c r="E20" s="19"/>
      <c r="F20" s="20" t="e">
        <f ca="1">F19+Table2[[#This Row],[%Frequency]]</f>
        <v>#DIV/0!</v>
      </c>
    </row>
    <row r="21" spans="1:6" x14ac:dyDescent="0.25">
      <c r="A21" s="34"/>
      <c r="B21" s="10"/>
      <c r="C21" s="11"/>
      <c r="D21" s="12" t="e">
        <f t="shared" ca="1" si="0"/>
        <v>#DIV/0!</v>
      </c>
      <c r="E21" s="19"/>
      <c r="F21" s="20" t="e">
        <f ca="1">F20+Table2[[#This Row],[%Frequency]]</f>
        <v>#DIV/0!</v>
      </c>
    </row>
    <row r="22" spans="1:6" ht="12.65" customHeight="1" x14ac:dyDescent="0.25">
      <c r="A22" s="33" t="s">
        <v>24</v>
      </c>
    </row>
    <row r="23" spans="1:6" x14ac:dyDescent="0.25">
      <c r="A23" s="33"/>
    </row>
    <row r="24" spans="1:6" ht="12.65" customHeight="1" x14ac:dyDescent="0.25"/>
    <row r="25" spans="1:6" ht="25" x14ac:dyDescent="0.25">
      <c r="A25" s="23" t="s">
        <v>29</v>
      </c>
    </row>
    <row r="26" spans="1:6" x14ac:dyDescent="0.25">
      <c r="A26" s="23"/>
    </row>
    <row r="27" spans="1:6" x14ac:dyDescent="0.25">
      <c r="A27" s="23"/>
    </row>
    <row r="28" spans="1:6" x14ac:dyDescent="0.25">
      <c r="A28" s="31"/>
    </row>
    <row r="29" spans="1:6" x14ac:dyDescent="0.25">
      <c r="A29" s="31"/>
    </row>
    <row r="30" spans="1:6" x14ac:dyDescent="0.25">
      <c r="A30" s="31"/>
    </row>
    <row r="31" spans="1:6" x14ac:dyDescent="0.25">
      <c r="A31" s="17"/>
    </row>
    <row r="32" spans="1:6" ht="21" customHeight="1" x14ac:dyDescent="0.25">
      <c r="A32" s="32"/>
    </row>
    <row r="33" spans="1:1" ht="22.5" customHeight="1" x14ac:dyDescent="0.25">
      <c r="A33" s="32"/>
    </row>
  </sheetData>
  <mergeCells count="7">
    <mergeCell ref="A28:A30"/>
    <mergeCell ref="A32:A33"/>
    <mergeCell ref="A7:A9"/>
    <mergeCell ref="A10:A13"/>
    <mergeCell ref="A14:A16"/>
    <mergeCell ref="A22:A23"/>
    <mergeCell ref="A17:A21"/>
  </mergeCells>
  <phoneticPr fontId="1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Q1:R55"/>
  <sheetViews>
    <sheetView zoomScale="80" zoomScaleNormal="80" workbookViewId="0">
      <selection activeCell="Q18" sqref="Q18"/>
    </sheetView>
  </sheetViews>
  <sheetFormatPr defaultRowHeight="12.5" x14ac:dyDescent="0.25"/>
  <cols>
    <col min="16" max="16" width="5" customWidth="1"/>
    <col min="17" max="17" width="100.1796875" customWidth="1"/>
    <col min="18" max="18" width="9.453125" customWidth="1"/>
  </cols>
  <sheetData>
    <row r="1" spans="17:18" ht="18" x14ac:dyDescent="0.4">
      <c r="Q1" s="22" t="s">
        <v>28</v>
      </c>
    </row>
    <row r="2" spans="17:18" ht="18" x14ac:dyDescent="0.4">
      <c r="Q2" s="22"/>
    </row>
    <row r="3" spans="17:18" ht="14" x14ac:dyDescent="0.3">
      <c r="Q3" s="24" t="s">
        <v>42</v>
      </c>
    </row>
    <row r="4" spans="17:18" ht="14" x14ac:dyDescent="0.3">
      <c r="Q4" s="24" t="s">
        <v>43</v>
      </c>
    </row>
    <row r="5" spans="17:18" ht="14" x14ac:dyDescent="0.3">
      <c r="Q5" s="27" t="s">
        <v>30</v>
      </c>
    </row>
    <row r="6" spans="17:18" ht="14" x14ac:dyDescent="0.3">
      <c r="Q6" s="25" t="s">
        <v>31</v>
      </c>
      <c r="R6" s="31"/>
    </row>
    <row r="7" spans="17:18" ht="14" x14ac:dyDescent="0.3">
      <c r="Q7" s="25" t="s">
        <v>32</v>
      </c>
      <c r="R7" s="31"/>
    </row>
    <row r="8" spans="17:18" ht="14" x14ac:dyDescent="0.3">
      <c r="Q8" s="25" t="s">
        <v>33</v>
      </c>
      <c r="R8" s="31"/>
    </row>
    <row r="9" spans="17:18" ht="14" x14ac:dyDescent="0.3">
      <c r="Q9" s="25" t="s">
        <v>34</v>
      </c>
      <c r="R9" s="31"/>
    </row>
    <row r="10" spans="17:18" ht="14" x14ac:dyDescent="0.3">
      <c r="Q10" s="25" t="s">
        <v>35</v>
      </c>
    </row>
    <row r="11" spans="17:18" ht="14" x14ac:dyDescent="0.3">
      <c r="Q11" s="25" t="s">
        <v>36</v>
      </c>
    </row>
    <row r="12" spans="17:18" ht="14" x14ac:dyDescent="0.3">
      <c r="Q12" s="25" t="s">
        <v>37</v>
      </c>
    </row>
    <row r="13" spans="17:18" ht="14" x14ac:dyDescent="0.3">
      <c r="Q13" s="25"/>
      <c r="R13" s="17"/>
    </row>
    <row r="14" spans="17:18" ht="14" x14ac:dyDescent="0.3">
      <c r="Q14" s="25"/>
    </row>
    <row r="15" spans="17:18" ht="14" x14ac:dyDescent="0.3">
      <c r="Q15" s="25"/>
    </row>
    <row r="16" spans="17:18" ht="14" x14ac:dyDescent="0.3">
      <c r="Q16" s="25"/>
    </row>
    <row r="17" spans="17:17" ht="14" x14ac:dyDescent="0.3">
      <c r="Q17" s="25"/>
    </row>
    <row r="18" spans="17:17" ht="14" x14ac:dyDescent="0.3">
      <c r="Q18" s="25"/>
    </row>
    <row r="19" spans="17:17" ht="14" x14ac:dyDescent="0.3">
      <c r="Q19" s="25"/>
    </row>
    <row r="20" spans="17:17" ht="14" x14ac:dyDescent="0.3">
      <c r="Q20" s="25"/>
    </row>
    <row r="21" spans="17:17" ht="14" x14ac:dyDescent="0.3">
      <c r="Q21" s="25"/>
    </row>
    <row r="22" spans="17:17" ht="14" x14ac:dyDescent="0.3">
      <c r="Q22" s="25"/>
    </row>
    <row r="23" spans="17:17" ht="14" x14ac:dyDescent="0.3">
      <c r="Q23" s="25"/>
    </row>
    <row r="24" spans="17:17" ht="14" x14ac:dyDescent="0.3">
      <c r="Q24" s="25"/>
    </row>
    <row r="25" spans="17:17" ht="14" x14ac:dyDescent="0.3">
      <c r="Q25" s="25"/>
    </row>
    <row r="26" spans="17:17" ht="14" x14ac:dyDescent="0.3">
      <c r="Q26" s="25"/>
    </row>
    <row r="27" spans="17:17" ht="14" x14ac:dyDescent="0.3">
      <c r="Q27" s="24"/>
    </row>
    <row r="28" spans="17:17" ht="14" x14ac:dyDescent="0.3">
      <c r="Q28" s="24" t="s">
        <v>44</v>
      </c>
    </row>
    <row r="29" spans="17:17" ht="14" x14ac:dyDescent="0.3">
      <c r="Q29" s="26" t="s">
        <v>30</v>
      </c>
    </row>
    <row r="30" spans="17:17" ht="14" x14ac:dyDescent="0.3">
      <c r="Q30" s="25" t="s">
        <v>31</v>
      </c>
    </row>
    <row r="31" spans="17:17" ht="14" x14ac:dyDescent="0.3">
      <c r="Q31" s="25" t="s">
        <v>32</v>
      </c>
    </row>
    <row r="32" spans="17:17" ht="14" x14ac:dyDescent="0.3">
      <c r="Q32" s="25" t="s">
        <v>33</v>
      </c>
    </row>
    <row r="33" spans="17:17" ht="25" customHeight="1" x14ac:dyDescent="0.3">
      <c r="Q33" s="25" t="s">
        <v>34</v>
      </c>
    </row>
    <row r="34" spans="17:17" ht="14" x14ac:dyDescent="0.3">
      <c r="Q34" s="25" t="s">
        <v>38</v>
      </c>
    </row>
    <row r="35" spans="17:17" ht="14" x14ac:dyDescent="0.3">
      <c r="Q35" s="25" t="s">
        <v>39</v>
      </c>
    </row>
    <row r="36" spans="17:17" ht="14" x14ac:dyDescent="0.3">
      <c r="Q36" s="25" t="s">
        <v>40</v>
      </c>
    </row>
    <row r="37" spans="17:17" ht="19" customHeight="1" x14ac:dyDescent="0.3">
      <c r="Q37" s="25" t="s">
        <v>37</v>
      </c>
    </row>
    <row r="38" spans="17:17" ht="19.5" customHeight="1" x14ac:dyDescent="0.3">
      <c r="Q38" s="25"/>
    </row>
    <row r="39" spans="17:17" ht="14" x14ac:dyDescent="0.3">
      <c r="Q39" s="25"/>
    </row>
    <row r="40" spans="17:17" ht="14" x14ac:dyDescent="0.3">
      <c r="Q40" s="25"/>
    </row>
    <row r="41" spans="17:17" ht="14" x14ac:dyDescent="0.3">
      <c r="Q41" s="25"/>
    </row>
    <row r="42" spans="17:17" ht="14" x14ac:dyDescent="0.3">
      <c r="Q42" s="25"/>
    </row>
    <row r="43" spans="17:17" ht="14" x14ac:dyDescent="0.3">
      <c r="Q43" s="25"/>
    </row>
    <row r="44" spans="17:17" ht="14" x14ac:dyDescent="0.3">
      <c r="Q44" s="25"/>
    </row>
    <row r="45" spans="17:17" ht="14" x14ac:dyDescent="0.3">
      <c r="Q45" s="25"/>
    </row>
    <row r="46" spans="17:17" ht="14" x14ac:dyDescent="0.3">
      <c r="Q46" s="24" t="s">
        <v>45</v>
      </c>
    </row>
    <row r="47" spans="17:17" ht="14" x14ac:dyDescent="0.3">
      <c r="Q47" s="24" t="s">
        <v>46</v>
      </c>
    </row>
    <row r="49" spans="17:17" x14ac:dyDescent="0.25">
      <c r="Q49" s="31" t="s">
        <v>47</v>
      </c>
    </row>
    <row r="50" spans="17:17" x14ac:dyDescent="0.25">
      <c r="Q50" s="31"/>
    </row>
    <row r="51" spans="17:17" x14ac:dyDescent="0.25">
      <c r="Q51" s="31"/>
    </row>
    <row r="54" spans="17:17" ht="25" customHeight="1" x14ac:dyDescent="0.25">
      <c r="Q54" s="35" t="s">
        <v>41</v>
      </c>
    </row>
    <row r="55" spans="17:17" x14ac:dyDescent="0.25">
      <c r="Q55" s="35"/>
    </row>
  </sheetData>
  <mergeCells count="3">
    <mergeCell ref="R6:R9"/>
    <mergeCell ref="Q49:Q51"/>
    <mergeCell ref="Q54:Q5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565fa5-e139-4af6-a236-f9e46137c917">
      <Terms xmlns="http://schemas.microsoft.com/office/infopath/2007/PartnerControls"/>
    </lcf76f155ced4ddcb4097134ff3c332f>
    <TaxCatchAll xmlns="4d26b5bc-1881-4b5a-801c-889af8de56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1740DAEB0DE4FB79C50F7DB9CF471" ma:contentTypeVersion="16" ma:contentTypeDescription="Create a new document." ma:contentTypeScope="" ma:versionID="14486d4f8d0aa7e30345dc7e23833b52">
  <xsd:schema xmlns:xsd="http://www.w3.org/2001/XMLSchema" xmlns:xs="http://www.w3.org/2001/XMLSchema" xmlns:p="http://schemas.microsoft.com/office/2006/metadata/properties" xmlns:ns2="4d26b5bc-1881-4b5a-801c-889af8de560e" xmlns:ns3="33565fa5-e139-4af6-a236-f9e46137c917" targetNamespace="http://schemas.microsoft.com/office/2006/metadata/properties" ma:root="true" ma:fieldsID="1e73c72ae5d030b1d4a72472cb206b66" ns2:_="" ns3:_="">
    <xsd:import namespace="4d26b5bc-1881-4b5a-801c-889af8de560e"/>
    <xsd:import namespace="33565fa5-e139-4af6-a236-f9e46137c9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6b5bc-1881-4b5a-801c-889af8de5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95a0784-e897-4bd1-8bbf-2f3fae586935}" ma:internalName="TaxCatchAll" ma:showField="CatchAllData" ma:web="4d26b5bc-1881-4b5a-801c-889af8de5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65fa5-e139-4af6-a236-f9e46137c9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400c599-529a-42b4-9cad-5c9955b0c3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R V h W U w i O z q e i A A A A 9 Q A A A B I A H A B D b 2 5 m a W c v U G F j a 2 F n Z S 5 4 b W w g o h g A K K A U A A A A A A A A A A A A A A A A A A A A A A A A A A A A h Y 9 B D o I w F E S v Q r q n R V i o 5 F N i 2 E p i Y m L c N q V C I 3 w M L Z a 7 u f B I X k G I o u 5 c z r y 3 m H n c 7 p A O T e 1 d V W d 0 i w l Z 0 I B 4 C m V b a C w T 0 t u T v y I p h 5 2 Q Z 1 E q b 5 T R x I M p E l J Z e 4 k Z c 8 5 R F 9 G 2 K 1 k Y B A t 2 z L d 7 W a l G k I + s / 8 u + R m M F S k U 4 H F 5 j e E j X S x q F 4 y R g c w e 5 x i + f 2 E R / S s j 6 2 v a d 4 g r 9 b A N s j s D e F / g T U E s D B B Q A A g A I A E V Y V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W F Z T K I p H u A 4 A A A A R A A A A E w A c A E Z v c m 1 1 b G F z L 1 N l Y 3 R p b 2 4 x L m 0 g o h g A K K A U A A A A A A A A A A A A A A A A A A A A A A A A A A A A K 0 5 N L s n M z 1 M I h t C G 1 g B Q S w E C L Q A U A A I A C A B F W F Z T C I 7 O p 6 I A A A D 1 A A A A E g A A A A A A A A A A A A A A A A A A A A A A Q 2 9 u Z m l n L 1 B h Y 2 t h Z 2 U u e G 1 s U E s B A i 0 A F A A C A A g A R V h W U w / K 6 a u k A A A A 6 Q A A A B M A A A A A A A A A A A A A A A A A 7 g A A A F t D b 2 5 0 Z W 5 0 X 1 R 5 c G V z X S 5 4 b W x Q S w E C L Q A U A A I A C A B F W F Z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6 A o s 0 t X 0 k y A j G 8 / J Y 9 U P A A A A A A C A A A A A A A Q Z g A A A A E A A C A A A A A M l F w S 9 u 6 P G u A t b x c 9 Y 5 i v v j B A n 9 D f u i w M 5 M J n Y B o p R Q A A A A A O g A A A A A I A A C A A A A B D w y r v u T r / 5 K X k h i O L d 5 0 e 9 Z V Y 3 B 7 o P Q q l g K M G B i 3 8 Y V A A A A D 8 y D 8 f q Q / n 9 e A q 1 U e t U Y x Y F D s 9 d S A z n n T / l n P f k A 7 t 1 S N V h F 2 v X b y w I G 6 w l p 1 Y + n O y O L X O H z g M o F i n y x N z B a v r q f p M F M t 4 F 3 L P Y 9 5 K n 5 z L f U A A A A D m v j / c c m 6 c o / n / M L r K f z z 3 a o g s f J X v a S p M p 0 u I K W p S N y c j h j W D k S a V q z u x S q h X 0 M K L 1 O t U a u o s y 4 l g c g l O s o d / < / D a t a M a s h u p > 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F40589D-E608-4CA4-9435-F4782AD8B68A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4d26b5bc-1881-4b5a-801c-889af8de560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3565fa5-e139-4af6-a236-f9e46137c9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1F80C2-4FA9-471A-B07E-5D5DC4E1A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6b5bc-1881-4b5a-801c-889af8de560e"/>
    <ds:schemaRef ds:uri="33565fa5-e139-4af6-a236-f9e46137c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85BDC9-1122-43E6-B5A5-3BE7E5167F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E11C35-801D-4606-AC31-20E47C5519E9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C1FAD3D4-F585-4FD6-ABDA-36F1D7D9F5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build a Pareto Chart</vt:lpstr>
      <vt:lpstr>Data &amp; Excel Navigation</vt:lpstr>
      <vt:lpstr>Chart</vt:lpstr>
    </vt:vector>
  </TitlesOfParts>
  <Manager/>
  <Company>Community Care Access Centre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Derry</dc:creator>
  <cp:keywords/>
  <dc:description/>
  <cp:lastModifiedBy>Ashley Koster</cp:lastModifiedBy>
  <cp:revision/>
  <dcterms:created xsi:type="dcterms:W3CDTF">2007-11-30T05:02:43Z</dcterms:created>
  <dcterms:modified xsi:type="dcterms:W3CDTF">2023-11-29T15:04:19Z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Jenna Hitchcox - CMHA, ON</vt:lpwstr>
  </property>
  <property fmtid="{D5CDD505-2E9C-101B-9397-08002B2CF9AE}" pid="3" name="Order">
    <vt:lpwstr>726900.000000000</vt:lpwstr>
  </property>
  <property fmtid="{D5CDD505-2E9C-101B-9397-08002B2CF9AE}" pid="4" name="display_urn:schemas-microsoft-com:office:office#Author">
    <vt:lpwstr>Jenna Hitchcox - CMHA, ON</vt:lpwstr>
  </property>
  <property fmtid="{D5CDD505-2E9C-101B-9397-08002B2CF9AE}" pid="5" name="ContentTypeId">
    <vt:lpwstr>0x0101000C11740DAEB0DE4FB79C50F7DB9CF471</vt:lpwstr>
  </property>
</Properties>
</file>